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av.mines-ales.fr\prive\SGC\51-MARCHES PUBLICS DOSSIERS ET PROCEDURES\PROCEDURES EN COURS\2025_BILAN_COMPETENCES\DCE\"/>
    </mc:Choice>
  </mc:AlternateContent>
  <xr:revisionPtr revIDLastSave="0" documentId="13_ncr:1_{27EACA1D-3263-4530-8A6B-307B90775F1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BPU et DQ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F17" i="2"/>
  <c r="E18" i="2"/>
  <c r="F18" i="2"/>
  <c r="F16" i="2"/>
  <c r="E16" i="2"/>
  <c r="G10" i="2"/>
  <c r="H10" i="2"/>
  <c r="G11" i="2"/>
  <c r="H11" i="2"/>
  <c r="H9" i="2"/>
  <c r="G9" i="2"/>
  <c r="H12" i="2" l="1"/>
  <c r="G12" i="2"/>
  <c r="E19" i="2"/>
  <c r="F19" i="2"/>
</calcChain>
</file>

<file path=xl/sharedStrings.xml><?xml version="1.0" encoding="utf-8"?>
<sst xmlns="http://schemas.openxmlformats.org/spreadsheetml/2006/main" count="31" uniqueCount="23">
  <si>
    <t>TOTAL</t>
  </si>
  <si>
    <t>Prestations de psychologie</t>
  </si>
  <si>
    <t>CCP valant Acte d'engagement - Annexe 1 : Bordereau des prix unitaires</t>
  </si>
  <si>
    <t>Quantités annuelles estimées</t>
  </si>
  <si>
    <t>TOTAL € HT</t>
  </si>
  <si>
    <t>TOTAL € TTC</t>
  </si>
  <si>
    <t>DQE : Décomposition quantitative estimative</t>
  </si>
  <si>
    <t>Prestations individuelles</t>
  </si>
  <si>
    <t>Ecoute psychologique</t>
  </si>
  <si>
    <t>Bilans de compétence</t>
  </si>
  <si>
    <t>Coaching individuel</t>
  </si>
  <si>
    <t>Prix horaire HT € d'une séance</t>
  </si>
  <si>
    <t>Prix horaire TTC € d'une séance</t>
  </si>
  <si>
    <t>Nombre de rencontres nécessaires</t>
  </si>
  <si>
    <t>Nombre d'heures pour un accompagnement complet</t>
  </si>
  <si>
    <t>1 à 3</t>
  </si>
  <si>
    <t>5 à 9</t>
  </si>
  <si>
    <t>6 à 10</t>
  </si>
  <si>
    <r>
      <t xml:space="preserve">Désignation des prestations
</t>
    </r>
    <r>
      <rPr>
        <i/>
        <sz val="11"/>
        <rFont val="Century Gothic"/>
        <family val="2"/>
      </rPr>
      <t>Livrables et suivi compris</t>
    </r>
  </si>
  <si>
    <t>Prestations collectives</t>
  </si>
  <si>
    <t>Accompagnement des dynamiques d'équipe</t>
  </si>
  <si>
    <t>Animation d'un groupe de parole</t>
  </si>
  <si>
    <t>Présentation collective (QVCT)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</si>
</sst>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#,##0.00\ &quot;€&quot;"/>
    <numFmt numFmtId="166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name val="Arial"/>
      <family val="2"/>
    </font>
    <font>
      <sz val="14"/>
      <name val="Calibri"/>
      <family val="2"/>
      <scheme val="minor"/>
    </font>
    <font>
      <i/>
      <sz val="10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0"/>
      <color rgb="FF000000"/>
      <name val="Arial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i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ABF8F"/>
        <bgColor rgb="FFFABF8F"/>
      </patternFill>
    </fill>
    <fill>
      <patternFill patternType="solid">
        <fgColor rgb="FF92D050"/>
        <bgColor rgb="FFFABF8F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34998626667073579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6" xfId="0" applyNumberForma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0" fillId="0" borderId="7" xfId="2" applyFont="1" applyBorder="1" applyAlignment="1">
      <alignment horizontal="left" vertical="center" wrapText="1"/>
    </xf>
    <xf numFmtId="0" fontId="9" fillId="4" borderId="7" xfId="2" applyFont="1" applyFill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8" fillId="0" borderId="0" xfId="2"/>
    <xf numFmtId="0" fontId="9" fillId="4" borderId="9" xfId="2" applyFont="1" applyFill="1" applyBorder="1" applyAlignment="1">
      <alignment horizontal="center" vertical="center" wrapText="1"/>
    </xf>
    <xf numFmtId="0" fontId="9" fillId="4" borderId="10" xfId="2" applyFont="1" applyFill="1" applyBorder="1" applyAlignment="1">
      <alignment horizontal="center" vertical="center" wrapText="1"/>
    </xf>
    <xf numFmtId="165" fontId="8" fillId="0" borderId="1" xfId="2" applyNumberFormat="1" applyBorder="1" applyAlignment="1">
      <alignment horizontal="center" vertical="center"/>
    </xf>
    <xf numFmtId="0" fontId="12" fillId="2" borderId="11" xfId="2" applyFont="1" applyFill="1" applyBorder="1" applyAlignment="1">
      <alignment horizontal="center" vertical="center"/>
    </xf>
    <xf numFmtId="165" fontId="13" fillId="0" borderId="11" xfId="2" applyNumberFormat="1" applyFont="1" applyBorder="1" applyAlignment="1">
      <alignment horizontal="center" vertical="center"/>
    </xf>
    <xf numFmtId="0" fontId="0" fillId="0" borderId="13" xfId="0" applyBorder="1"/>
    <xf numFmtId="0" fontId="5" fillId="0" borderId="15" xfId="1" applyFont="1" applyBorder="1" applyAlignment="1">
      <alignment vertical="center" wrapText="1"/>
    </xf>
    <xf numFmtId="0" fontId="2" fillId="0" borderId="13" xfId="0" applyFont="1" applyBorder="1" applyAlignment="1">
      <alignment horizontal="left" wrapText="1"/>
    </xf>
    <xf numFmtId="0" fontId="0" fillId="0" borderId="13" xfId="0" applyBorder="1" applyAlignment="1">
      <alignment vertical="center" wrapText="1"/>
    </xf>
    <xf numFmtId="0" fontId="10" fillId="0" borderId="16" xfId="2" applyFont="1" applyBorder="1" applyAlignment="1">
      <alignment horizontal="left" vertical="center"/>
    </xf>
    <xf numFmtId="0" fontId="10" fillId="0" borderId="7" xfId="2" applyFont="1" applyBorder="1" applyAlignment="1">
      <alignment vertical="center" wrapText="1"/>
    </xf>
    <xf numFmtId="0" fontId="11" fillId="3" borderId="12" xfId="2" applyFont="1" applyFill="1" applyBorder="1" applyAlignment="1">
      <alignment horizontal="center" vertical="center" wrapText="1"/>
    </xf>
    <xf numFmtId="0" fontId="11" fillId="3" borderId="12" xfId="2" applyFont="1" applyFill="1" applyBorder="1" applyAlignment="1">
      <alignment horizontal="center" vertical="center"/>
    </xf>
    <xf numFmtId="166" fontId="14" fillId="0" borderId="9" xfId="2" applyNumberFormat="1" applyFont="1" applyBorder="1" applyAlignment="1">
      <alignment horizontal="center" vertical="center"/>
    </xf>
    <xf numFmtId="166" fontId="14" fillId="0" borderId="10" xfId="2" applyNumberFormat="1" applyFont="1" applyBorder="1" applyAlignment="1">
      <alignment horizontal="center" vertical="center"/>
    </xf>
    <xf numFmtId="0" fontId="9" fillId="5" borderId="13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5" borderId="7" xfId="2" applyFont="1" applyFill="1" applyBorder="1" applyAlignment="1">
      <alignment horizontal="center" vertical="center" wrapText="1"/>
    </xf>
    <xf numFmtId="0" fontId="9" fillId="5" borderId="8" xfId="2" applyFont="1" applyFill="1" applyBorder="1" applyAlignment="1">
      <alignment horizontal="center" vertical="center" wrapText="1"/>
    </xf>
    <xf numFmtId="0" fontId="9" fillId="5" borderId="19" xfId="2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166" fontId="14" fillId="0" borderId="9" xfId="2" applyNumberFormat="1" applyFont="1" applyFill="1" applyBorder="1" applyAlignment="1">
      <alignment horizontal="center" vertical="center"/>
    </xf>
    <xf numFmtId="1" fontId="14" fillId="0" borderId="10" xfId="2" applyNumberFormat="1" applyFont="1" applyFill="1" applyBorder="1" applyAlignment="1">
      <alignment horizontal="center" vertical="center"/>
    </xf>
    <xf numFmtId="0" fontId="8" fillId="0" borderId="1" xfId="2" applyFill="1" applyBorder="1" applyAlignment="1">
      <alignment horizontal="center" vertical="center"/>
    </xf>
    <xf numFmtId="0" fontId="8" fillId="0" borderId="0" xfId="2" applyFill="1"/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0" fontId="11" fillId="0" borderId="12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/>
    </xf>
    <xf numFmtId="165" fontId="8" fillId="0" borderId="1" xfId="2" applyNumberForma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2" fillId="6" borderId="11" xfId="2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A28CF01C-2380-4FDA-B2DB-8BDEFD45C39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2570903</xdr:colOff>
      <xdr:row>1</xdr:row>
      <xdr:rowOff>60537</xdr:rowOff>
    </xdr:from>
    <xdr:to>
      <xdr:col>2</xdr:col>
      <xdr:colOff>254000</xdr:colOff>
      <xdr:row>2</xdr:row>
      <xdr:rowOff>102447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F9E9A07-D9CA-47E4-B194-2F18CB187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0903" y="155787"/>
          <a:ext cx="1937597" cy="1280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F24D5-2AEB-4022-B3E5-8C4AC94D15F7}">
  <sheetPr>
    <pageSetUpPr fitToPage="1"/>
  </sheetPr>
  <dimension ref="A1:I20"/>
  <sheetViews>
    <sheetView showGridLines="0" tabSelected="1" zoomScale="90" zoomScaleNormal="90" workbookViewId="0">
      <pane xSplit="1" ySplit="3" topLeftCell="B6" activePane="bottomRight" state="frozen"/>
      <selection pane="topRight" activeCell="B1" sqref="B1"/>
      <selection pane="bottomLeft" activeCell="A3" sqref="A3"/>
      <selection pane="bottomRight" activeCell="N19" sqref="N19"/>
    </sheetView>
  </sheetViews>
  <sheetFormatPr baseColWidth="10" defaultColWidth="11.44140625" defaultRowHeight="14.4" x14ac:dyDescent="0.3"/>
  <cols>
    <col min="1" max="1" width="45.77734375" style="19" customWidth="1"/>
    <col min="2" max="2" width="16.21875" style="3" customWidth="1"/>
    <col min="3" max="3" width="16.33203125" style="4" customWidth="1"/>
    <col min="4" max="4" width="16.21875" style="3" customWidth="1"/>
    <col min="5" max="5" width="21.6640625" style="4" customWidth="1"/>
    <col min="6" max="6" width="14.109375" style="3" customWidth="1"/>
    <col min="7" max="7" width="11.44140625" style="1"/>
    <col min="8" max="8" width="13.77734375" style="1" customWidth="1"/>
    <col min="9" max="16384" width="11.44140625" style="1"/>
  </cols>
  <sheetData>
    <row r="1" spans="1:9" ht="7.5" customHeight="1" x14ac:dyDescent="0.3">
      <c r="A1" s="9"/>
      <c r="F1" s="5"/>
    </row>
    <row r="2" spans="1:9" ht="97.2" customHeight="1" x14ac:dyDescent="0.3">
      <c r="A2" s="16"/>
      <c r="F2" s="5"/>
    </row>
    <row r="3" spans="1:9" s="2" customFormat="1" ht="18.75" customHeight="1" x14ac:dyDescent="0.3">
      <c r="A3" s="34" t="s">
        <v>2</v>
      </c>
      <c r="B3" s="35"/>
      <c r="C3" s="35"/>
      <c r="D3" s="35"/>
      <c r="E3" s="35"/>
      <c r="F3" s="36"/>
    </row>
    <row r="4" spans="1:9" s="2" customFormat="1" ht="15" thickBot="1" x14ac:dyDescent="0.35">
      <c r="A4" s="17"/>
      <c r="F4" s="6"/>
    </row>
    <row r="5" spans="1:9" ht="16.2" thickBot="1" x14ac:dyDescent="0.35">
      <c r="A5" s="37" t="s">
        <v>1</v>
      </c>
      <c r="B5" s="38"/>
      <c r="C5" s="38"/>
      <c r="D5" s="38"/>
      <c r="E5" s="38"/>
      <c r="F5" s="39"/>
    </row>
    <row r="6" spans="1:9" ht="15" thickBot="1" x14ac:dyDescent="0.3">
      <c r="A6" s="18"/>
      <c r="G6" s="3"/>
      <c r="H6" s="3"/>
      <c r="I6" s="3"/>
    </row>
    <row r="7" spans="1:9" ht="15" thickBot="1" x14ac:dyDescent="0.35">
      <c r="A7" s="28" t="s">
        <v>7</v>
      </c>
      <c r="B7" s="29"/>
      <c r="C7" s="30"/>
      <c r="D7" s="26"/>
      <c r="E7" s="26"/>
      <c r="F7" s="31" t="s">
        <v>6</v>
      </c>
      <c r="G7" s="32"/>
      <c r="H7" s="33"/>
      <c r="I7" s="3"/>
    </row>
    <row r="8" spans="1:9" ht="55.2" x14ac:dyDescent="0.3">
      <c r="A8" s="8" t="s">
        <v>18</v>
      </c>
      <c r="B8" s="11" t="s">
        <v>11</v>
      </c>
      <c r="C8" s="12" t="s">
        <v>12</v>
      </c>
      <c r="D8" s="11" t="s">
        <v>13</v>
      </c>
      <c r="E8" s="12" t="s">
        <v>14</v>
      </c>
      <c r="F8" s="22" t="s">
        <v>3</v>
      </c>
      <c r="G8" s="23" t="s">
        <v>4</v>
      </c>
      <c r="H8" s="23" t="s">
        <v>5</v>
      </c>
      <c r="I8" s="3"/>
    </row>
    <row r="9" spans="1:9" x14ac:dyDescent="0.3">
      <c r="A9" s="21" t="s">
        <v>8</v>
      </c>
      <c r="B9" s="24"/>
      <c r="C9" s="25"/>
      <c r="D9" s="40" t="s">
        <v>15</v>
      </c>
      <c r="E9" s="41"/>
      <c r="F9" s="42">
        <v>30</v>
      </c>
      <c r="G9" s="13">
        <f>B9*E9*F9</f>
        <v>0</v>
      </c>
      <c r="H9" s="13">
        <f>C9*E9*F9</f>
        <v>0</v>
      </c>
      <c r="I9" s="3"/>
    </row>
    <row r="10" spans="1:9" x14ac:dyDescent="0.3">
      <c r="A10" s="7" t="s">
        <v>9</v>
      </c>
      <c r="B10" s="24"/>
      <c r="C10" s="25"/>
      <c r="D10" s="40" t="s">
        <v>16</v>
      </c>
      <c r="E10" s="41"/>
      <c r="F10" s="42">
        <v>50</v>
      </c>
      <c r="G10" s="13">
        <f t="shared" ref="G10:G11" si="0">B10*E10*F10</f>
        <v>0</v>
      </c>
      <c r="H10" s="13">
        <f t="shared" ref="H10:H11" si="1">C10*E10*F10</f>
        <v>0</v>
      </c>
      <c r="I10" s="3"/>
    </row>
    <row r="11" spans="1:9" ht="15" thickBot="1" x14ac:dyDescent="0.35">
      <c r="A11" s="20" t="s">
        <v>10</v>
      </c>
      <c r="B11" s="24"/>
      <c r="C11" s="25"/>
      <c r="D11" s="40" t="s">
        <v>17</v>
      </c>
      <c r="E11" s="41"/>
      <c r="F11" s="42">
        <v>50</v>
      </c>
      <c r="G11" s="13">
        <f t="shared" si="0"/>
        <v>0</v>
      </c>
      <c r="H11" s="13">
        <f t="shared" si="1"/>
        <v>0</v>
      </c>
      <c r="I11" s="3"/>
    </row>
    <row r="12" spans="1:9" ht="16.2" thickBot="1" x14ac:dyDescent="0.3">
      <c r="B12" s="10"/>
      <c r="C12" s="10"/>
      <c r="D12" s="43"/>
      <c r="E12" s="43"/>
      <c r="F12" s="52" t="s">
        <v>0</v>
      </c>
      <c r="G12" s="15">
        <f>G9+G10+G11</f>
        <v>0</v>
      </c>
      <c r="H12" s="15">
        <f>H9+H10+H11</f>
        <v>0</v>
      </c>
    </row>
    <row r="13" spans="1:9" ht="15" thickBot="1" x14ac:dyDescent="0.35">
      <c r="D13" s="44"/>
      <c r="E13" s="45"/>
      <c r="F13" s="44"/>
    </row>
    <row r="14" spans="1:9" ht="15" thickBot="1" x14ac:dyDescent="0.35">
      <c r="A14" s="28" t="s">
        <v>19</v>
      </c>
      <c r="B14" s="29"/>
      <c r="C14" s="30"/>
      <c r="D14" s="49" t="s">
        <v>6</v>
      </c>
      <c r="E14" s="50"/>
      <c r="F14" s="51"/>
      <c r="G14" s="3"/>
    </row>
    <row r="15" spans="1:9" ht="41.4" x14ac:dyDescent="0.3">
      <c r="A15" s="8" t="s">
        <v>18</v>
      </c>
      <c r="B15" s="11" t="s">
        <v>11</v>
      </c>
      <c r="C15" s="12" t="s">
        <v>12</v>
      </c>
      <c r="D15" s="46" t="s">
        <v>3</v>
      </c>
      <c r="E15" s="47" t="s">
        <v>4</v>
      </c>
      <c r="F15" s="47" t="s">
        <v>5</v>
      </c>
      <c r="G15" s="3"/>
    </row>
    <row r="16" spans="1:9" ht="27.6" x14ac:dyDescent="0.3">
      <c r="A16" s="21" t="s">
        <v>20</v>
      </c>
      <c r="B16" s="24"/>
      <c r="C16" s="25"/>
      <c r="D16" s="42">
        <v>10</v>
      </c>
      <c r="E16" s="48">
        <f>B16*D16</f>
        <v>0</v>
      </c>
      <c r="F16" s="48">
        <f>C16*D16</f>
        <v>0</v>
      </c>
      <c r="G16" s="3"/>
    </row>
    <row r="17" spans="1:7" x14ac:dyDescent="0.3">
      <c r="A17" s="7" t="s">
        <v>21</v>
      </c>
      <c r="B17" s="24"/>
      <c r="C17" s="25"/>
      <c r="D17" s="42">
        <v>20</v>
      </c>
      <c r="E17" s="48">
        <f t="shared" ref="E17:E18" si="2">B17*D17</f>
        <v>0</v>
      </c>
      <c r="F17" s="48">
        <f t="shared" ref="F17:F18" si="3">C17*D17</f>
        <v>0</v>
      </c>
      <c r="G17" s="3"/>
    </row>
    <row r="18" spans="1:7" ht="15" thickBot="1" x14ac:dyDescent="0.35">
      <c r="A18" s="20" t="s">
        <v>22</v>
      </c>
      <c r="B18" s="24"/>
      <c r="C18" s="25"/>
      <c r="D18" s="42">
        <v>2</v>
      </c>
      <c r="E18" s="48">
        <f t="shared" si="2"/>
        <v>0</v>
      </c>
      <c r="F18" s="48">
        <f t="shared" si="3"/>
        <v>0</v>
      </c>
      <c r="G18" s="3"/>
    </row>
    <row r="19" spans="1:7" ht="16.2" thickBot="1" x14ac:dyDescent="0.3">
      <c r="B19" s="10"/>
      <c r="C19" s="10"/>
      <c r="D19" s="14" t="s">
        <v>0</v>
      </c>
      <c r="E19" s="15">
        <f>E16+E17+E18</f>
        <v>0</v>
      </c>
      <c r="F19" s="15">
        <f>F16+F17+F18</f>
        <v>0</v>
      </c>
    </row>
    <row r="20" spans="1:7" x14ac:dyDescent="0.3">
      <c r="A20" s="27"/>
    </row>
  </sheetData>
  <mergeCells count="6">
    <mergeCell ref="A14:C14"/>
    <mergeCell ref="F7:H7"/>
    <mergeCell ref="A3:F3"/>
    <mergeCell ref="A5:F5"/>
    <mergeCell ref="A7:C7"/>
    <mergeCell ref="D14:F14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Header>&amp;LMucem&amp;C&amp;F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et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Richet</dc:creator>
  <cp:lastModifiedBy>Antoine CHABAL</cp:lastModifiedBy>
  <dcterms:created xsi:type="dcterms:W3CDTF">2012-01-12T08:00:42Z</dcterms:created>
  <dcterms:modified xsi:type="dcterms:W3CDTF">2025-10-31T16:13:51Z</dcterms:modified>
</cp:coreProperties>
</file>